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2024-25\MAR'25\EXCEL FILE MAR 25\"/>
    </mc:Choice>
  </mc:AlternateContent>
  <xr:revisionPtr revIDLastSave="0" documentId="8_{D5A23C93-48C7-42F5-AE0A-04B5AE3B455C}" xr6:coauthVersionLast="47" xr6:coauthVersionMax="47" xr10:uidLastSave="{00000000-0000-0000-0000-000000000000}"/>
  <bookViews>
    <workbookView xWindow="-120" yWindow="-120" windowWidth="20730" windowHeight="11160" xr2:uid="{54B84E25-F714-441A-AA32-D521151BB4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G39" i="1"/>
  <c r="E39" i="1"/>
  <c r="I38" i="1"/>
  <c r="I37" i="1"/>
  <c r="I36" i="1"/>
  <c r="I35" i="1"/>
  <c r="I34" i="1"/>
</calcChain>
</file>

<file path=xl/sharedStrings.xml><?xml version="1.0" encoding="utf-8"?>
<sst xmlns="http://schemas.openxmlformats.org/spreadsheetml/2006/main" count="19" uniqueCount="19">
  <si>
    <t>DATEWISE STATEMENT OF SCHEDULE ENERGY(in MU) REV 01</t>
  </si>
  <si>
    <t>FOR THE MONTH:</t>
  </si>
  <si>
    <t>March-25</t>
  </si>
  <si>
    <t>SEASON:</t>
  </si>
  <si>
    <t>LOW DEMAND SEASON</t>
  </si>
  <si>
    <t>FINANCIAL YEAR:</t>
  </si>
  <si>
    <t>2024-2025</t>
  </si>
  <si>
    <t>STATION:</t>
  </si>
  <si>
    <t>PCBL</t>
  </si>
  <si>
    <t>DATE</t>
  </si>
  <si>
    <t>PEAK</t>
  </si>
  <si>
    <t>OFF-PEAK</t>
  </si>
  <si>
    <t>TOTAL</t>
  </si>
  <si>
    <t>(18:00 to 22:00)</t>
  </si>
  <si>
    <t>(00:00 to 18:00 and 22:00 to 24:00)</t>
  </si>
  <si>
    <t xml:space="preserve"> (for the Day)</t>
  </si>
  <si>
    <t>Total MU for the Month</t>
  </si>
  <si>
    <t>DATED:</t>
  </si>
  <si>
    <t xml:space="preserve">S.E , SLDC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</si>
</sst>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.mm\.yyyy"/>
    <numFmt numFmtId="165" formatCode="###0.000000"/>
  </numFmts>
  <fonts count="5">
    <font>
      <sz val="11"/>
      <color theme="1"/>
      <name val="Calibri"/>
      <family val="2"/>
      <scheme val="minor"/>
    </font>
    <font>
      <b/>
      <u/>
      <sz val="10"/>
      <color indexed="8"/>
      <name val="serif"/>
    </font>
    <font>
      <b/>
      <sz val="10"/>
      <color indexed="8"/>
      <name val="serif"/>
    </font>
    <font>
      <b/>
      <sz val="9"/>
      <color indexed="8"/>
      <name val="serif"/>
    </font>
    <font>
      <sz val="9"/>
      <color indexed="8"/>
      <name val="serif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5" fontId="4" fillId="0" borderId="7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4F38-40F4-4591-9167-CA8534FBD652}">
  <dimension ref="A1:J40"/>
  <sheetViews>
    <sheetView tabSelected="1" topLeftCell="A31" workbookViewId="0">
      <selection activeCell="A40" sqref="A40:J40"/>
    </sheetView>
  </sheetViews>
  <sheetFormatPr defaultRowHeight="15"/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</v>
      </c>
      <c r="B2" s="1"/>
      <c r="C2" s="1"/>
      <c r="D2" s="2" t="s">
        <v>2</v>
      </c>
      <c r="E2" s="2"/>
      <c r="F2" s="2"/>
      <c r="G2" s="2"/>
      <c r="H2" s="2"/>
      <c r="I2" s="2"/>
      <c r="J2" s="2"/>
    </row>
    <row r="3" spans="1:10">
      <c r="A3" s="1" t="s">
        <v>3</v>
      </c>
      <c r="B3" s="1"/>
      <c r="C3" s="1"/>
      <c r="D3" s="2" t="s">
        <v>4</v>
      </c>
      <c r="E3" s="2"/>
      <c r="F3" s="2"/>
      <c r="G3" s="2"/>
      <c r="H3" s="2"/>
      <c r="I3" s="2"/>
      <c r="J3" s="2"/>
    </row>
    <row r="4" spans="1:10">
      <c r="A4" s="1" t="s">
        <v>5</v>
      </c>
      <c r="B4" s="1"/>
      <c r="C4" s="1"/>
      <c r="D4" s="2" t="s">
        <v>6</v>
      </c>
      <c r="E4" s="2"/>
      <c r="F4" s="2"/>
      <c r="G4" s="2"/>
      <c r="H4" s="2"/>
      <c r="I4" s="2"/>
      <c r="J4" s="2"/>
    </row>
    <row r="5" spans="1:10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</row>
    <row r="6" spans="1:10">
      <c r="A6" s="4" t="s">
        <v>9</v>
      </c>
      <c r="B6" s="5"/>
      <c r="C6" s="5"/>
      <c r="D6" s="6"/>
      <c r="E6" s="4" t="s">
        <v>10</v>
      </c>
      <c r="F6" s="6"/>
      <c r="G6" s="4" t="s">
        <v>11</v>
      </c>
      <c r="H6" s="6"/>
      <c r="I6" s="4" t="s">
        <v>12</v>
      </c>
      <c r="J6" s="6"/>
    </row>
    <row r="7" spans="1:10">
      <c r="A7" s="7"/>
      <c r="B7" s="8"/>
      <c r="C7" s="8"/>
      <c r="D7" s="9"/>
      <c r="E7" s="7" t="s">
        <v>13</v>
      </c>
      <c r="F7" s="9"/>
      <c r="G7" s="7" t="s">
        <v>14</v>
      </c>
      <c r="H7" s="9"/>
      <c r="I7" s="7" t="s">
        <v>15</v>
      </c>
      <c r="J7" s="9"/>
    </row>
    <row r="8" spans="1:10">
      <c r="A8" s="10">
        <v>45717</v>
      </c>
      <c r="B8" s="11"/>
      <c r="C8" s="11"/>
      <c r="D8" s="12"/>
      <c r="E8" s="13">
        <v>6.6000000000000031E-2</v>
      </c>
      <c r="F8" s="14"/>
      <c r="G8" s="13">
        <v>0.3299999999999994</v>
      </c>
      <c r="H8" s="14"/>
      <c r="I8" s="13">
        <v>0.39599999999999941</v>
      </c>
      <c r="J8" s="14"/>
    </row>
    <row r="9" spans="1:10">
      <c r="A9" s="10">
        <v>45718</v>
      </c>
      <c r="B9" s="11"/>
      <c r="C9" s="11"/>
      <c r="D9" s="12"/>
      <c r="E9" s="13">
        <v>7.0000000000000034E-2</v>
      </c>
      <c r="F9" s="14"/>
      <c r="G9" s="13">
        <v>0.34175000000000055</v>
      </c>
      <c r="H9" s="14"/>
      <c r="I9" s="13">
        <v>0.41175000000000056</v>
      </c>
      <c r="J9" s="14"/>
    </row>
    <row r="10" spans="1:10">
      <c r="A10" s="10">
        <v>45719</v>
      </c>
      <c r="B10" s="11"/>
      <c r="C10" s="11"/>
      <c r="D10" s="12"/>
      <c r="E10" s="13">
        <v>6.5200000000000022E-2</v>
      </c>
      <c r="F10" s="14"/>
      <c r="G10" s="13">
        <v>0.33089999999999975</v>
      </c>
      <c r="H10" s="14"/>
      <c r="I10" s="13">
        <v>0.39609999999999979</v>
      </c>
      <c r="J10" s="14"/>
    </row>
    <row r="11" spans="1:10">
      <c r="A11" s="10">
        <v>45720</v>
      </c>
      <c r="B11" s="11"/>
      <c r="C11" s="11"/>
      <c r="D11" s="12"/>
      <c r="E11" s="13">
        <v>6.5200000000000022E-2</v>
      </c>
      <c r="F11" s="14"/>
      <c r="G11" s="13">
        <v>0.32599999999999962</v>
      </c>
      <c r="H11" s="14"/>
      <c r="I11" s="13">
        <v>0.39119999999999966</v>
      </c>
      <c r="J11" s="14"/>
    </row>
    <row r="12" spans="1:10">
      <c r="A12" s="10">
        <v>45721</v>
      </c>
      <c r="B12" s="11"/>
      <c r="C12" s="11"/>
      <c r="D12" s="12"/>
      <c r="E12" s="13">
        <v>4.8000000000000015E-2</v>
      </c>
      <c r="F12" s="14"/>
      <c r="G12" s="13">
        <v>4.8000000000000029E-2</v>
      </c>
      <c r="H12" s="14"/>
      <c r="I12" s="13">
        <v>9.6000000000000044E-2</v>
      </c>
      <c r="J12" s="14"/>
    </row>
    <row r="13" spans="1:10">
      <c r="A13" s="10">
        <v>45722</v>
      </c>
      <c r="B13" s="11"/>
      <c r="C13" s="11"/>
      <c r="D13" s="12"/>
      <c r="E13" s="13">
        <v>4.8000000000000015E-2</v>
      </c>
      <c r="F13" s="14"/>
      <c r="G13" s="13">
        <v>2.8000000000000025E-2</v>
      </c>
      <c r="H13" s="14"/>
      <c r="I13" s="13">
        <v>7.600000000000004E-2</v>
      </c>
      <c r="J13" s="14"/>
    </row>
    <row r="14" spans="1:10">
      <c r="A14" s="10">
        <v>45723</v>
      </c>
      <c r="B14" s="11"/>
      <c r="C14" s="11"/>
      <c r="D14" s="12"/>
      <c r="E14" s="13">
        <v>0</v>
      </c>
      <c r="F14" s="14"/>
      <c r="G14" s="13">
        <v>0</v>
      </c>
      <c r="H14" s="14"/>
      <c r="I14" s="13">
        <v>0</v>
      </c>
      <c r="J14" s="14"/>
    </row>
    <row r="15" spans="1:10">
      <c r="A15" s="10">
        <v>45724</v>
      </c>
      <c r="B15" s="11"/>
      <c r="C15" s="11"/>
      <c r="D15" s="12"/>
      <c r="E15" s="13">
        <v>0</v>
      </c>
      <c r="F15" s="14"/>
      <c r="G15" s="13">
        <v>0</v>
      </c>
      <c r="H15" s="14"/>
      <c r="I15" s="13">
        <v>0</v>
      </c>
      <c r="J15" s="14"/>
    </row>
    <row r="16" spans="1:10">
      <c r="A16" s="10">
        <v>45725</v>
      </c>
      <c r="B16" s="11"/>
      <c r="C16" s="11"/>
      <c r="D16" s="12"/>
      <c r="E16" s="13">
        <v>6.7200000000000024E-2</v>
      </c>
      <c r="F16" s="14"/>
      <c r="G16" s="13">
        <v>0.32889999999999953</v>
      </c>
      <c r="H16" s="14"/>
      <c r="I16" s="13">
        <v>0.39609999999999956</v>
      </c>
      <c r="J16" s="14"/>
    </row>
    <row r="17" spans="1:10">
      <c r="A17" s="10">
        <v>45726</v>
      </c>
      <c r="B17" s="11"/>
      <c r="C17" s="11"/>
      <c r="D17" s="12"/>
      <c r="E17" s="13">
        <v>6.8000000000000033E-2</v>
      </c>
      <c r="F17" s="14"/>
      <c r="G17" s="13">
        <v>0.3329999999999993</v>
      </c>
      <c r="H17" s="14"/>
      <c r="I17" s="13">
        <v>0.4009999999999993</v>
      </c>
      <c r="J17" s="14"/>
    </row>
    <row r="18" spans="1:10">
      <c r="A18" s="10">
        <v>45727</v>
      </c>
      <c r="B18" s="11"/>
      <c r="C18" s="11"/>
      <c r="D18" s="12"/>
      <c r="E18" s="13">
        <v>7.0000000000000034E-2</v>
      </c>
      <c r="F18" s="14"/>
      <c r="G18" s="13">
        <v>0.35000000000000042</v>
      </c>
      <c r="H18" s="14"/>
      <c r="I18" s="13">
        <v>0.42000000000000048</v>
      </c>
      <c r="J18" s="14"/>
    </row>
    <row r="19" spans="1:10">
      <c r="A19" s="10">
        <v>45728</v>
      </c>
      <c r="B19" s="11"/>
      <c r="C19" s="11"/>
      <c r="D19" s="12"/>
      <c r="E19" s="13">
        <v>6.7200000000000024E-2</v>
      </c>
      <c r="F19" s="14"/>
      <c r="G19" s="13">
        <v>0.34719999999999929</v>
      </c>
      <c r="H19" s="14"/>
      <c r="I19" s="13">
        <v>0.41439999999999932</v>
      </c>
      <c r="J19" s="14"/>
    </row>
    <row r="20" spans="1:10">
      <c r="A20" s="10">
        <v>45729</v>
      </c>
      <c r="B20" s="11"/>
      <c r="C20" s="11"/>
      <c r="D20" s="12"/>
      <c r="E20" s="13">
        <v>6.9200000000000012E-2</v>
      </c>
      <c r="F20" s="14"/>
      <c r="G20" s="13">
        <v>0.34600000000000075</v>
      </c>
      <c r="H20" s="14"/>
      <c r="I20" s="13">
        <v>0.41520000000000074</v>
      </c>
      <c r="J20" s="14"/>
    </row>
    <row r="21" spans="1:10">
      <c r="A21" s="10">
        <v>45730</v>
      </c>
      <c r="B21" s="11"/>
      <c r="C21" s="11"/>
      <c r="D21" s="12"/>
      <c r="E21" s="13">
        <v>7.1999999999999995E-2</v>
      </c>
      <c r="F21" s="14"/>
      <c r="G21" s="13">
        <v>0.36000000000000026</v>
      </c>
      <c r="H21" s="14"/>
      <c r="I21" s="13">
        <v>0.43200000000000027</v>
      </c>
      <c r="J21" s="14"/>
    </row>
    <row r="22" spans="1:10">
      <c r="A22" s="10">
        <v>45731</v>
      </c>
      <c r="B22" s="11"/>
      <c r="C22" s="11"/>
      <c r="D22" s="12"/>
      <c r="E22" s="13">
        <v>7.5999999999999998E-2</v>
      </c>
      <c r="F22" s="14"/>
      <c r="G22" s="13">
        <v>0.375499999999999</v>
      </c>
      <c r="H22" s="14"/>
      <c r="I22" s="13">
        <v>0.45149999999999901</v>
      </c>
      <c r="J22" s="14"/>
    </row>
    <row r="23" spans="1:10">
      <c r="A23" s="10">
        <v>45732</v>
      </c>
      <c r="B23" s="11"/>
      <c r="C23" s="11"/>
      <c r="D23" s="12"/>
      <c r="E23" s="13">
        <v>7.2999999999999995E-2</v>
      </c>
      <c r="F23" s="14"/>
      <c r="G23" s="13">
        <v>0.37699999999999978</v>
      </c>
      <c r="H23" s="14"/>
      <c r="I23" s="13">
        <v>0.44999999999999979</v>
      </c>
      <c r="J23" s="14"/>
    </row>
    <row r="24" spans="1:10">
      <c r="A24" s="10">
        <v>45733</v>
      </c>
      <c r="B24" s="11"/>
      <c r="C24" s="11"/>
      <c r="D24" s="12"/>
      <c r="E24" s="13">
        <v>4.0799999999999989E-2</v>
      </c>
      <c r="F24" s="14"/>
      <c r="G24" s="13">
        <v>0.19909999999999983</v>
      </c>
      <c r="H24" s="14"/>
      <c r="I24" s="13">
        <v>0.23989999999999981</v>
      </c>
      <c r="J24" s="14"/>
    </row>
    <row r="25" spans="1:10">
      <c r="A25" s="10">
        <v>45734</v>
      </c>
      <c r="B25" s="11"/>
      <c r="C25" s="11"/>
      <c r="D25" s="12"/>
      <c r="E25" s="13">
        <v>0.04</v>
      </c>
      <c r="F25" s="14"/>
      <c r="G25" s="13">
        <v>0.20000000000000015</v>
      </c>
      <c r="H25" s="14"/>
      <c r="I25" s="13">
        <v>0.24000000000000016</v>
      </c>
      <c r="J25" s="14"/>
    </row>
    <row r="26" spans="1:10">
      <c r="A26" s="10">
        <v>45735</v>
      </c>
      <c r="B26" s="11"/>
      <c r="C26" s="11"/>
      <c r="D26" s="12"/>
      <c r="E26" s="13">
        <v>3.4000000000000016E-2</v>
      </c>
      <c r="F26" s="14"/>
      <c r="G26" s="13">
        <v>0.18169999999999947</v>
      </c>
      <c r="H26" s="14"/>
      <c r="I26" s="13">
        <v>0.21569999999999948</v>
      </c>
      <c r="J26" s="14"/>
    </row>
    <row r="27" spans="1:10">
      <c r="A27" s="10">
        <v>45736</v>
      </c>
      <c r="B27" s="11"/>
      <c r="C27" s="11"/>
      <c r="D27" s="12"/>
      <c r="E27" s="13">
        <v>3.4000000000000016E-2</v>
      </c>
      <c r="F27" s="14"/>
      <c r="G27" s="13">
        <v>0.16999999999999965</v>
      </c>
      <c r="H27" s="14"/>
      <c r="I27" s="13">
        <v>0.20399999999999965</v>
      </c>
      <c r="J27" s="14"/>
    </row>
    <row r="28" spans="1:10">
      <c r="A28" s="10">
        <v>45737</v>
      </c>
      <c r="B28" s="11"/>
      <c r="C28" s="11"/>
      <c r="D28" s="12"/>
      <c r="E28" s="13">
        <v>4.4000000000000004E-2</v>
      </c>
      <c r="F28" s="14"/>
      <c r="G28" s="13">
        <v>0.17350000000000002</v>
      </c>
      <c r="H28" s="14"/>
      <c r="I28" s="13">
        <v>0.21750000000000003</v>
      </c>
      <c r="J28" s="14"/>
    </row>
    <row r="29" spans="1:10">
      <c r="A29" s="10">
        <v>45738</v>
      </c>
      <c r="B29" s="11"/>
      <c r="C29" s="11"/>
      <c r="D29" s="12"/>
      <c r="E29" s="13">
        <v>4.6000000000000006E-2</v>
      </c>
      <c r="F29" s="14"/>
      <c r="G29" s="13">
        <v>0.22999999999999973</v>
      </c>
      <c r="H29" s="14"/>
      <c r="I29" s="13">
        <v>0.27599999999999975</v>
      </c>
      <c r="J29" s="14"/>
    </row>
    <row r="30" spans="1:10">
      <c r="A30" s="10">
        <v>45739</v>
      </c>
      <c r="B30" s="11"/>
      <c r="C30" s="11"/>
      <c r="D30" s="12"/>
      <c r="E30" s="13">
        <v>5.000000000000001E-2</v>
      </c>
      <c r="F30" s="14"/>
      <c r="G30" s="13">
        <v>0.23649999999999952</v>
      </c>
      <c r="H30" s="14"/>
      <c r="I30" s="13">
        <v>0.28649999999999953</v>
      </c>
      <c r="J30" s="14"/>
    </row>
    <row r="31" spans="1:10">
      <c r="A31" s="10">
        <v>45740</v>
      </c>
      <c r="B31" s="11"/>
      <c r="C31" s="11"/>
      <c r="D31" s="12"/>
      <c r="E31" s="13">
        <v>5.000000000000001E-2</v>
      </c>
      <c r="F31" s="14"/>
      <c r="G31" s="13">
        <v>0.25224999999999953</v>
      </c>
      <c r="H31" s="14"/>
      <c r="I31" s="13">
        <v>0.30224999999999952</v>
      </c>
      <c r="J31" s="14"/>
    </row>
    <row r="32" spans="1:10">
      <c r="A32" s="10">
        <v>45741</v>
      </c>
      <c r="B32" s="11"/>
      <c r="C32" s="11"/>
      <c r="D32" s="12"/>
      <c r="E32" s="13">
        <v>6.5200000000000022E-2</v>
      </c>
      <c r="F32" s="14"/>
      <c r="G32" s="13">
        <v>0.32999999999999968</v>
      </c>
      <c r="H32" s="14"/>
      <c r="I32" s="13">
        <v>0.39519999999999972</v>
      </c>
      <c r="J32" s="14"/>
    </row>
    <row r="33" spans="1:10">
      <c r="A33" s="10">
        <v>45742</v>
      </c>
      <c r="B33" s="11"/>
      <c r="C33" s="11"/>
      <c r="D33" s="12"/>
      <c r="E33" s="13">
        <v>5.6000000000000022E-2</v>
      </c>
      <c r="F33" s="14"/>
      <c r="G33" s="13">
        <v>0.28000000000000025</v>
      </c>
      <c r="H33" s="14"/>
      <c r="I33" s="13">
        <v>0.33600000000000024</v>
      </c>
      <c r="J33" s="14"/>
    </row>
    <row r="34" spans="1:10">
      <c r="A34" s="10">
        <v>45743</v>
      </c>
      <c r="B34" s="11"/>
      <c r="C34" s="11"/>
      <c r="D34" s="12"/>
      <c r="E34" s="13">
        <v>5.6000000000000022E-2</v>
      </c>
      <c r="F34" s="14"/>
      <c r="G34" s="13">
        <v>0.28000000000000025</v>
      </c>
      <c r="H34" s="14"/>
      <c r="I34" s="13">
        <f>E34+G34</f>
        <v>0.3360000000000003</v>
      </c>
      <c r="J34" s="14"/>
    </row>
    <row r="35" spans="1:10">
      <c r="A35" s="10">
        <v>45744</v>
      </c>
      <c r="B35" s="11"/>
      <c r="C35" s="11"/>
      <c r="D35" s="12"/>
      <c r="E35" s="13">
        <v>5.6000000000000022E-2</v>
      </c>
      <c r="F35" s="14"/>
      <c r="G35" s="13">
        <v>0.28000000000000025</v>
      </c>
      <c r="H35" s="14"/>
      <c r="I35" s="13">
        <f t="shared" ref="I35:I38" si="0">E35+G35</f>
        <v>0.3360000000000003</v>
      </c>
      <c r="J35" s="14"/>
    </row>
    <row r="36" spans="1:10">
      <c r="A36" s="10">
        <v>45745</v>
      </c>
      <c r="B36" s="11"/>
      <c r="C36" s="11"/>
      <c r="D36" s="12"/>
      <c r="E36" s="13">
        <v>5.6000000000000022E-2</v>
      </c>
      <c r="F36" s="14"/>
      <c r="G36" s="13">
        <v>0.28000000000000025</v>
      </c>
      <c r="H36" s="14"/>
      <c r="I36" s="13">
        <f t="shared" si="0"/>
        <v>0.3360000000000003</v>
      </c>
      <c r="J36" s="14"/>
    </row>
    <row r="37" spans="1:10">
      <c r="A37" s="10">
        <v>45746</v>
      </c>
      <c r="B37" s="11"/>
      <c r="C37" s="11"/>
      <c r="D37" s="12"/>
      <c r="E37" s="13">
        <v>5.6000000000000022E-2</v>
      </c>
      <c r="F37" s="14"/>
      <c r="G37" s="13">
        <v>0.28000000000000025</v>
      </c>
      <c r="H37" s="14"/>
      <c r="I37" s="13">
        <f t="shared" si="0"/>
        <v>0.3360000000000003</v>
      </c>
      <c r="J37" s="14"/>
    </row>
    <row r="38" spans="1:10">
      <c r="A38" s="10">
        <v>45747</v>
      </c>
      <c r="B38" s="11"/>
      <c r="C38" s="11"/>
      <c r="D38" s="12"/>
      <c r="E38" s="13">
        <v>5.6000000000000022E-2</v>
      </c>
      <c r="F38" s="14"/>
      <c r="G38" s="13">
        <v>0.28000000000000025</v>
      </c>
      <c r="H38" s="14"/>
      <c r="I38" s="13">
        <f t="shared" si="0"/>
        <v>0.3360000000000003</v>
      </c>
      <c r="J38" s="14"/>
    </row>
    <row r="39" spans="1:10">
      <c r="A39" s="15" t="s">
        <v>16</v>
      </c>
      <c r="B39" s="16"/>
      <c r="C39" s="16"/>
      <c r="D39" s="17"/>
      <c r="E39" s="18">
        <f>SUM(E8:F38)</f>
        <v>1.6650000000000007</v>
      </c>
      <c r="F39" s="19"/>
      <c r="G39" s="18">
        <f>SUM(G8:H38)</f>
        <v>7.8752999999999966</v>
      </c>
      <c r="H39" s="19"/>
      <c r="I39" s="18">
        <f>SUM(I8:J38)</f>
        <v>9.5402999999999984</v>
      </c>
      <c r="J39" s="19"/>
    </row>
    <row r="40" spans="1:10" ht="51.75" customHeight="1">
      <c r="A40" s="20" t="s">
        <v>17</v>
      </c>
      <c r="B40" s="21"/>
      <c r="C40" s="21"/>
      <c r="D40" s="21"/>
      <c r="E40" s="21"/>
      <c r="F40" s="21"/>
      <c r="G40" s="21" t="s">
        <v>18</v>
      </c>
      <c r="H40" s="21"/>
      <c r="I40" s="21"/>
      <c r="J40" s="22"/>
    </row>
  </sheetData>
  <mergeCells count="146">
    <mergeCell ref="A40:F40"/>
    <mergeCell ref="G40:J40"/>
    <mergeCell ref="A38:D38"/>
    <mergeCell ref="E38:F38"/>
    <mergeCell ref="G38:H38"/>
    <mergeCell ref="I38:J38"/>
    <mergeCell ref="A39:D39"/>
    <mergeCell ref="E39:F39"/>
    <mergeCell ref="G39:H39"/>
    <mergeCell ref="I39:J39"/>
    <mergeCell ref="A36:D36"/>
    <mergeCell ref="E36:F36"/>
    <mergeCell ref="G36:H36"/>
    <mergeCell ref="I36:J36"/>
    <mergeCell ref="A37:D37"/>
    <mergeCell ref="E37:F37"/>
    <mergeCell ref="G37:H37"/>
    <mergeCell ref="I37:J37"/>
    <mergeCell ref="A34:D34"/>
    <mergeCell ref="E34:F34"/>
    <mergeCell ref="G34:H34"/>
    <mergeCell ref="I34:J34"/>
    <mergeCell ref="A35:D35"/>
    <mergeCell ref="E35:F35"/>
    <mergeCell ref="G35:H35"/>
    <mergeCell ref="I35:J35"/>
    <mergeCell ref="A32:D32"/>
    <mergeCell ref="E32:F32"/>
    <mergeCell ref="G32:H32"/>
    <mergeCell ref="I32:J32"/>
    <mergeCell ref="A33:D33"/>
    <mergeCell ref="E33:F33"/>
    <mergeCell ref="G33:H33"/>
    <mergeCell ref="I33:J33"/>
    <mergeCell ref="A30:D30"/>
    <mergeCell ref="E30:F30"/>
    <mergeCell ref="G30:H30"/>
    <mergeCell ref="I30:J30"/>
    <mergeCell ref="A31:D31"/>
    <mergeCell ref="E31:F31"/>
    <mergeCell ref="G31:H31"/>
    <mergeCell ref="I31:J31"/>
    <mergeCell ref="A28:D28"/>
    <mergeCell ref="E28:F28"/>
    <mergeCell ref="G28:H28"/>
    <mergeCell ref="I28:J28"/>
    <mergeCell ref="A29:D29"/>
    <mergeCell ref="E29:F29"/>
    <mergeCell ref="G29:H29"/>
    <mergeCell ref="I29:J29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0:D20"/>
    <mergeCell ref="E20:F20"/>
    <mergeCell ref="G20:H20"/>
    <mergeCell ref="I20:J20"/>
    <mergeCell ref="A21:D21"/>
    <mergeCell ref="E21:F21"/>
    <mergeCell ref="G21:H21"/>
    <mergeCell ref="I21:J21"/>
    <mergeCell ref="A18:D18"/>
    <mergeCell ref="E18:F18"/>
    <mergeCell ref="G18:H18"/>
    <mergeCell ref="I18:J18"/>
    <mergeCell ref="A19:D19"/>
    <mergeCell ref="E19:F19"/>
    <mergeCell ref="G19:H19"/>
    <mergeCell ref="I19:J19"/>
    <mergeCell ref="A16:D16"/>
    <mergeCell ref="E16:F16"/>
    <mergeCell ref="G16:H16"/>
    <mergeCell ref="I16:J16"/>
    <mergeCell ref="A17:D17"/>
    <mergeCell ref="E17:F17"/>
    <mergeCell ref="G17:H17"/>
    <mergeCell ref="I17:J17"/>
    <mergeCell ref="A14:D14"/>
    <mergeCell ref="E14:F14"/>
    <mergeCell ref="G14:H14"/>
    <mergeCell ref="I14:J14"/>
    <mergeCell ref="A15:D15"/>
    <mergeCell ref="E15:F15"/>
    <mergeCell ref="G15:H15"/>
    <mergeCell ref="I15:J15"/>
    <mergeCell ref="A12:D12"/>
    <mergeCell ref="E12:F12"/>
    <mergeCell ref="G12:H12"/>
    <mergeCell ref="I12:J12"/>
    <mergeCell ref="A13:D13"/>
    <mergeCell ref="E13:F13"/>
    <mergeCell ref="G13:H13"/>
    <mergeCell ref="I13:J13"/>
    <mergeCell ref="A10:D10"/>
    <mergeCell ref="E10:F10"/>
    <mergeCell ref="G10:H10"/>
    <mergeCell ref="I10:J10"/>
    <mergeCell ref="A11:D11"/>
    <mergeCell ref="E11:F11"/>
    <mergeCell ref="G11:H11"/>
    <mergeCell ref="I11:J11"/>
    <mergeCell ref="A8:D8"/>
    <mergeCell ref="E8:F8"/>
    <mergeCell ref="G8:H8"/>
    <mergeCell ref="I8:J8"/>
    <mergeCell ref="A9:D9"/>
    <mergeCell ref="E9:F9"/>
    <mergeCell ref="G9:H9"/>
    <mergeCell ref="I9:J9"/>
    <mergeCell ref="A5:B5"/>
    <mergeCell ref="C5:J5"/>
    <mergeCell ref="A6:D7"/>
    <mergeCell ref="E6:F6"/>
    <mergeCell ref="G6:H6"/>
    <mergeCell ref="I6:J6"/>
    <mergeCell ref="E7:F7"/>
    <mergeCell ref="G7:H7"/>
    <mergeCell ref="I7:J7"/>
    <mergeCell ref="A1:J1"/>
    <mergeCell ref="A2:C2"/>
    <mergeCell ref="D2:J2"/>
    <mergeCell ref="A3:C3"/>
    <mergeCell ref="D3:J3"/>
    <mergeCell ref="A4:C4"/>
    <mergeCell ref="D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2025-04-23T09:10:15Z</dcterms:created>
  <dcterms:modified xsi:type="dcterms:W3CDTF">2025-04-23T09:11:24Z</dcterms:modified>
</cp:coreProperties>
</file>